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508" sheetId="1" r:id="rId1"/>
  </sheets>
  <definedNames>
    <definedName name="_xlnm.Print_Area" localSheetId="0">'10508'!$A$1:$J$49</definedName>
  </definedNames>
  <calcPr fullCalcOnLoad="1"/>
</workbook>
</file>

<file path=xl/sharedStrings.xml><?xml version="1.0" encoding="utf-8"?>
<sst xmlns="http://schemas.openxmlformats.org/spreadsheetml/2006/main" count="86" uniqueCount="37">
  <si>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</si>
  <si>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</si>
  <si>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</si>
  <si>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</si>
  <si>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</si>
  <si>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</si>
  <si>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</si>
  <si>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</si>
  <si>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</si>
  <si>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</si>
  <si>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</si>
  <si>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</si>
  <si>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</si>
  <si>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</si>
  <si>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</si>
  <si>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</si>
  <si>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</si>
  <si>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</si>
  <si>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</si>
  <si>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</si>
  <si>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</si>
  <si>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資料來源：日本養殖新聞/日本大藏省貿易統計</t>
  </si>
  <si>
    <t>項別</t>
  </si>
  <si>
    <t>南    韓</t>
  </si>
  <si>
    <t>美    國</t>
  </si>
  <si>
    <t>加 拿 大</t>
  </si>
  <si>
    <t xml:space="preserve"> 馬達加斯加</t>
  </si>
  <si>
    <t xml:space="preserve"> 越   南</t>
  </si>
  <si>
    <t>(円/kg)</t>
  </si>
  <si>
    <t>菲 律 賓</t>
  </si>
  <si>
    <t>摩 洛 哥</t>
  </si>
  <si>
    <t>丹    麥</t>
  </si>
  <si>
    <t>(2016)08月份實績</t>
  </si>
  <si>
    <t>(2016)01－08月份實績</t>
  </si>
  <si>
    <t>(2015)年08月實績</t>
  </si>
  <si>
    <t>(2015)年01－08月實績</t>
  </si>
  <si>
    <t>2016(105)年08月日本輸入鰻魚實績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</si>
</sst>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13115925"/>
          <a:ext cx="1762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J49" sqref="J49"/>
    </sheetView>
  </sheetViews>
  <sheetFormatPr defaultColWidth="9.00390625" defaultRowHeight="16.5"/>
  <cols>
    <col min="1" max="1" width="10.75390625" style="1" customWidth="1"/>
    <col min="2" max="3" width="11.875" style="1" customWidth="1"/>
    <col min="4" max="4" width="12.125" style="1" customWidth="1"/>
    <col min="5" max="5" width="12.75390625" style="1" customWidth="1"/>
    <col min="6" max="6" width="12.625" style="1" customWidth="1"/>
    <col min="7" max="7" width="11.625" style="1" customWidth="1"/>
    <col min="8" max="8" width="11.875" style="1" customWidth="1"/>
    <col min="9" max="10" width="12.625" style="1" customWidth="1"/>
    <col min="11" max="16384" width="9.00390625" style="1" customWidth="1"/>
  </cols>
  <sheetData>
    <row r="1" spans="1:10" ht="25.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6.5">
      <c r="A3" s="1" t="s">
        <v>15</v>
      </c>
      <c r="G3" s="18" t="s">
        <v>21</v>
      </c>
      <c r="H3" s="18"/>
      <c r="I3" s="18"/>
      <c r="J3" s="18"/>
    </row>
    <row r="5" spans="1:10" ht="21" customHeight="1">
      <c r="A5" s="7" t="s">
        <v>22</v>
      </c>
      <c r="B5" s="14" t="s">
        <v>32</v>
      </c>
      <c r="C5" s="14"/>
      <c r="D5" s="2" t="s">
        <v>2</v>
      </c>
      <c r="E5" s="14" t="s">
        <v>33</v>
      </c>
      <c r="F5" s="14"/>
      <c r="G5" s="15" t="s">
        <v>34</v>
      </c>
      <c r="H5" s="15"/>
      <c r="I5" s="16" t="s">
        <v>35</v>
      </c>
      <c r="J5" s="16"/>
    </row>
    <row r="6" spans="1:10" ht="21" customHeight="1">
      <c r="A6" s="8" t="s">
        <v>1</v>
      </c>
      <c r="B6" s="3" t="s">
        <v>3</v>
      </c>
      <c r="C6" s="4" t="s">
        <v>18</v>
      </c>
      <c r="D6" s="2" t="s">
        <v>19</v>
      </c>
      <c r="E6" s="3" t="s">
        <v>3</v>
      </c>
      <c r="F6" s="4" t="s">
        <v>18</v>
      </c>
      <c r="G6" s="3" t="s">
        <v>3</v>
      </c>
      <c r="H6" s="4" t="s">
        <v>18</v>
      </c>
      <c r="I6" s="3" t="s">
        <v>3</v>
      </c>
      <c r="J6" s="4" t="s">
        <v>18</v>
      </c>
    </row>
    <row r="7" spans="1:10" ht="21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5">
        <v>0</v>
      </c>
      <c r="J7" s="10">
        <v>0</v>
      </c>
    </row>
    <row r="8" spans="1:10" ht="21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5">
        <v>0</v>
      </c>
      <c r="J8" s="10">
        <v>0</v>
      </c>
    </row>
    <row r="9" spans="1:10" ht="21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5">
        <v>0</v>
      </c>
      <c r="J9" s="10">
        <v>0</v>
      </c>
    </row>
    <row r="10" spans="1:10" ht="21" customHeight="1">
      <c r="A10" s="9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5">
        <v>0</v>
      </c>
      <c r="J10" s="10">
        <v>0</v>
      </c>
    </row>
    <row r="11" spans="1:10" ht="21" customHeight="1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5">
        <v>0</v>
      </c>
      <c r="J11" s="10">
        <v>0</v>
      </c>
    </row>
    <row r="12" spans="1:10" ht="21" customHeight="1">
      <c r="A12" s="9" t="s">
        <v>7</v>
      </c>
      <c r="B12" s="10">
        <v>0</v>
      </c>
      <c r="C12" s="10">
        <v>0</v>
      </c>
      <c r="D12" s="10">
        <v>0</v>
      </c>
      <c r="E12" s="10">
        <v>4434</v>
      </c>
      <c r="F12" s="10">
        <v>9524027</v>
      </c>
      <c r="G12" s="10">
        <v>0</v>
      </c>
      <c r="H12" s="10">
        <v>0</v>
      </c>
      <c r="I12" s="5">
        <v>1670</v>
      </c>
      <c r="J12" s="10">
        <v>2833439</v>
      </c>
    </row>
    <row r="13" spans="1:10" ht="21" customHeight="1">
      <c r="A13" s="9" t="s">
        <v>8</v>
      </c>
      <c r="B13" s="10">
        <v>296</v>
      </c>
      <c r="C13" s="10">
        <v>3635</v>
      </c>
      <c r="D13" s="10">
        <v>12280</v>
      </c>
      <c r="E13" s="10">
        <v>1064</v>
      </c>
      <c r="F13" s="10">
        <v>10655</v>
      </c>
      <c r="G13" s="10">
        <v>0</v>
      </c>
      <c r="H13" s="10">
        <v>0</v>
      </c>
      <c r="I13" s="5">
        <v>10</v>
      </c>
      <c r="J13" s="10">
        <v>766</v>
      </c>
    </row>
    <row r="14" spans="1:10" ht="21" customHeight="1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5">
        <v>0</v>
      </c>
      <c r="J14" s="10">
        <v>0</v>
      </c>
    </row>
    <row r="15" spans="1:10" ht="21" customHeight="1">
      <c r="A15" s="13" t="s">
        <v>26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5">
        <v>0</v>
      </c>
      <c r="J15" s="10">
        <v>0</v>
      </c>
    </row>
    <row r="16" spans="1:10" ht="21" customHeight="1">
      <c r="A16" s="8" t="s">
        <v>27</v>
      </c>
      <c r="B16" s="10">
        <v>0</v>
      </c>
      <c r="C16" s="10">
        <v>0</v>
      </c>
      <c r="D16" s="10">
        <v>0</v>
      </c>
      <c r="E16" s="10">
        <v>85</v>
      </c>
      <c r="F16" s="10">
        <v>850</v>
      </c>
      <c r="G16" s="10">
        <v>0</v>
      </c>
      <c r="H16" s="10">
        <v>0</v>
      </c>
      <c r="I16" s="5">
        <v>0</v>
      </c>
      <c r="J16" s="10">
        <v>0</v>
      </c>
    </row>
    <row r="17" spans="1:10" ht="21" customHeight="1">
      <c r="A17" s="9" t="s">
        <v>10</v>
      </c>
      <c r="B17" s="5">
        <f>SUM(B7:B16)</f>
        <v>296</v>
      </c>
      <c r="C17" s="5">
        <f>SUM(C7:C16)</f>
        <v>3635</v>
      </c>
      <c r="D17" s="5">
        <f>C17/B17*1000</f>
        <v>12280.405405405405</v>
      </c>
      <c r="E17" s="5">
        <f aca="true" t="shared" si="0" ref="E17:J17">SUM(E7:E16)</f>
        <v>5583</v>
      </c>
      <c r="F17" s="5">
        <f t="shared" si="0"/>
        <v>9535532</v>
      </c>
      <c r="G17" s="5">
        <f t="shared" si="0"/>
        <v>0</v>
      </c>
      <c r="H17" s="5">
        <f t="shared" si="0"/>
        <v>0</v>
      </c>
      <c r="I17" s="5">
        <f t="shared" si="0"/>
        <v>1680</v>
      </c>
      <c r="J17" s="5">
        <f t="shared" si="0"/>
        <v>2834205</v>
      </c>
    </row>
    <row r="19" ht="16.5">
      <c r="A19" s="1" t="s">
        <v>16</v>
      </c>
    </row>
    <row r="21" spans="1:10" ht="21" customHeight="1">
      <c r="A21" s="7" t="s">
        <v>0</v>
      </c>
      <c r="B21" s="14" t="s">
        <v>32</v>
      </c>
      <c r="C21" s="14"/>
      <c r="D21" s="2" t="s">
        <v>2</v>
      </c>
      <c r="E21" s="14" t="s">
        <v>33</v>
      </c>
      <c r="F21" s="14"/>
      <c r="G21" s="15" t="s">
        <v>34</v>
      </c>
      <c r="H21" s="15"/>
      <c r="I21" s="16" t="s">
        <v>35</v>
      </c>
      <c r="J21" s="16"/>
    </row>
    <row r="22" spans="1:10" ht="21" customHeight="1">
      <c r="A22" s="8" t="s">
        <v>1</v>
      </c>
      <c r="B22" s="3" t="s">
        <v>3</v>
      </c>
      <c r="C22" s="4" t="s">
        <v>18</v>
      </c>
      <c r="D22" s="2" t="s">
        <v>28</v>
      </c>
      <c r="E22" s="3" t="s">
        <v>3</v>
      </c>
      <c r="F22" s="4" t="s">
        <v>18</v>
      </c>
      <c r="G22" s="3" t="s">
        <v>3</v>
      </c>
      <c r="H22" s="4" t="s">
        <v>18</v>
      </c>
      <c r="I22" s="3" t="s">
        <v>3</v>
      </c>
      <c r="J22" s="4" t="s">
        <v>18</v>
      </c>
    </row>
    <row r="23" spans="1:10" ht="21" customHeight="1">
      <c r="A23" s="9" t="s">
        <v>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21" customHeight="1">
      <c r="A24" s="9" t="s">
        <v>5</v>
      </c>
      <c r="B24" s="10">
        <v>409539</v>
      </c>
      <c r="C24" s="10">
        <v>1318402</v>
      </c>
      <c r="D24" s="10">
        <v>3219</v>
      </c>
      <c r="E24" s="10">
        <v>3398187</v>
      </c>
      <c r="F24" s="10">
        <v>10912603</v>
      </c>
      <c r="G24" s="10">
        <v>388137</v>
      </c>
      <c r="H24" s="10">
        <v>1070131</v>
      </c>
      <c r="I24" s="10">
        <v>3136559</v>
      </c>
      <c r="J24" s="10">
        <v>8017671</v>
      </c>
    </row>
    <row r="25" spans="1:10" ht="21" customHeight="1">
      <c r="A25" s="9" t="s">
        <v>6</v>
      </c>
      <c r="B25" s="10">
        <v>241640</v>
      </c>
      <c r="C25" s="10">
        <v>753043</v>
      </c>
      <c r="D25" s="10">
        <v>3116</v>
      </c>
      <c r="E25" s="10">
        <v>2162330</v>
      </c>
      <c r="F25" s="10">
        <v>6134380</v>
      </c>
      <c r="G25" s="10">
        <v>354315</v>
      </c>
      <c r="H25" s="10">
        <v>921777</v>
      </c>
      <c r="I25" s="10">
        <v>2024780</v>
      </c>
      <c r="J25" s="10">
        <v>5214595</v>
      </c>
    </row>
    <row r="26" spans="1:10" ht="21" customHeight="1">
      <c r="A26" s="9" t="s">
        <v>29</v>
      </c>
      <c r="B26" s="10">
        <v>0</v>
      </c>
      <c r="C26" s="10">
        <v>0</v>
      </c>
      <c r="D26" s="10">
        <v>0</v>
      </c>
      <c r="E26" s="10">
        <v>313</v>
      </c>
      <c r="F26" s="10">
        <v>1773</v>
      </c>
      <c r="G26" s="10">
        <v>0</v>
      </c>
      <c r="H26" s="10">
        <v>0</v>
      </c>
      <c r="I26" s="10">
        <v>150</v>
      </c>
      <c r="J26" s="10">
        <v>335</v>
      </c>
    </row>
    <row r="27" spans="1:10" ht="21" customHeight="1">
      <c r="A27" s="9" t="s">
        <v>9</v>
      </c>
      <c r="B27" s="10">
        <v>0</v>
      </c>
      <c r="C27" s="10">
        <v>0</v>
      </c>
      <c r="D27" s="10">
        <v>0</v>
      </c>
      <c r="E27" s="10">
        <v>500</v>
      </c>
      <c r="F27" s="10">
        <v>1508</v>
      </c>
      <c r="G27" s="10">
        <v>0</v>
      </c>
      <c r="H27" s="10">
        <v>0</v>
      </c>
      <c r="I27" s="10">
        <v>0</v>
      </c>
      <c r="J27" s="10">
        <v>0</v>
      </c>
    </row>
    <row r="28" spans="1:10" ht="21" customHeight="1">
      <c r="A28" s="9" t="s">
        <v>20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21" customHeight="1">
      <c r="A29" s="9" t="s">
        <v>13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ht="21" customHeight="1">
      <c r="A30" s="13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21" customHeight="1">
      <c r="A31" s="9" t="s">
        <v>30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21" customHeight="1">
      <c r="A32" s="9" t="s">
        <v>25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21" customHeight="1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21" customHeight="1">
      <c r="A34" s="9" t="s">
        <v>12</v>
      </c>
      <c r="B34" s="10">
        <v>0</v>
      </c>
      <c r="C34" s="10">
        <v>0</v>
      </c>
      <c r="D34" s="10">
        <v>0</v>
      </c>
      <c r="E34" s="10">
        <v>4272</v>
      </c>
      <c r="F34" s="10">
        <v>5907</v>
      </c>
      <c r="G34" s="10">
        <v>0</v>
      </c>
      <c r="H34" s="10">
        <v>0</v>
      </c>
      <c r="I34" s="10">
        <v>1883</v>
      </c>
      <c r="J34" s="10">
        <v>2260</v>
      </c>
    </row>
    <row r="35" spans="1:10" ht="21" customHeight="1">
      <c r="A35" s="9" t="s">
        <v>10</v>
      </c>
      <c r="B35" s="5">
        <f>SUM(B23:B34)</f>
        <v>651179</v>
      </c>
      <c r="C35" s="5">
        <f>SUM(C23:C34)</f>
        <v>2071445</v>
      </c>
      <c r="D35" s="5">
        <f>C35/B35*1000</f>
        <v>3181.0684926878785</v>
      </c>
      <c r="E35" s="5">
        <f aca="true" t="shared" si="1" ref="E35:J35">SUM(E23:E34)</f>
        <v>5565602</v>
      </c>
      <c r="F35" s="5">
        <f t="shared" si="1"/>
        <v>17056171</v>
      </c>
      <c r="G35" s="5">
        <f t="shared" si="1"/>
        <v>742452</v>
      </c>
      <c r="H35" s="5">
        <f t="shared" si="1"/>
        <v>1991908</v>
      </c>
      <c r="I35" s="12">
        <f t="shared" si="1"/>
        <v>5163372</v>
      </c>
      <c r="J35" s="5">
        <f t="shared" si="1"/>
        <v>13234861</v>
      </c>
    </row>
    <row r="37" ht="16.5">
      <c r="A37" s="1" t="s">
        <v>17</v>
      </c>
    </row>
    <row r="39" spans="1:10" ht="21" customHeight="1">
      <c r="A39" s="7" t="s">
        <v>0</v>
      </c>
      <c r="B39" s="14" t="s">
        <v>32</v>
      </c>
      <c r="C39" s="14"/>
      <c r="D39" s="2" t="s">
        <v>2</v>
      </c>
      <c r="E39" s="14" t="s">
        <v>33</v>
      </c>
      <c r="F39" s="14"/>
      <c r="G39" s="15" t="s">
        <v>34</v>
      </c>
      <c r="H39" s="15"/>
      <c r="I39" s="16" t="s">
        <v>35</v>
      </c>
      <c r="J39" s="16"/>
    </row>
    <row r="40" spans="1:10" ht="21" customHeight="1">
      <c r="A40" s="8" t="s">
        <v>1</v>
      </c>
      <c r="B40" s="3" t="s">
        <v>3</v>
      </c>
      <c r="C40" s="4" t="s">
        <v>18</v>
      </c>
      <c r="D40" s="2" t="s">
        <v>19</v>
      </c>
      <c r="E40" s="3" t="s">
        <v>3</v>
      </c>
      <c r="F40" s="4" t="s">
        <v>18</v>
      </c>
      <c r="G40" s="3" t="s">
        <v>3</v>
      </c>
      <c r="H40" s="4" t="s">
        <v>18</v>
      </c>
      <c r="I40" s="3" t="s">
        <v>3</v>
      </c>
      <c r="J40" s="4" t="s">
        <v>18</v>
      </c>
    </row>
    <row r="41" spans="1:10" ht="21" customHeight="1">
      <c r="A41" s="9" t="s">
        <v>5</v>
      </c>
      <c r="B41" s="10">
        <v>930951</v>
      </c>
      <c r="C41" s="10">
        <v>1713047</v>
      </c>
      <c r="D41" s="10">
        <v>1840</v>
      </c>
      <c r="E41" s="10">
        <v>11527742</v>
      </c>
      <c r="F41" s="10">
        <v>24624054</v>
      </c>
      <c r="G41" s="10">
        <v>656601</v>
      </c>
      <c r="H41" s="10">
        <v>1783052</v>
      </c>
      <c r="I41" s="10">
        <v>11491289</v>
      </c>
      <c r="J41" s="10">
        <v>29841127</v>
      </c>
    </row>
    <row r="42" spans="1:10" ht="21" customHeight="1">
      <c r="A42" s="9" t="s">
        <v>6</v>
      </c>
      <c r="B42" s="10">
        <v>0</v>
      </c>
      <c r="C42" s="10">
        <v>0</v>
      </c>
      <c r="D42" s="10">
        <v>0</v>
      </c>
      <c r="E42" s="10">
        <v>117447</v>
      </c>
      <c r="F42" s="10">
        <v>430974</v>
      </c>
      <c r="G42" s="10">
        <v>0</v>
      </c>
      <c r="H42" s="10">
        <v>0</v>
      </c>
      <c r="I42" s="10">
        <v>394886</v>
      </c>
      <c r="J42" s="10">
        <v>1538610</v>
      </c>
    </row>
    <row r="43" spans="1:10" ht="21" customHeight="1">
      <c r="A43" s="9" t="s">
        <v>23</v>
      </c>
      <c r="B43" s="10">
        <v>0</v>
      </c>
      <c r="C43" s="10">
        <v>0</v>
      </c>
      <c r="D43" s="10">
        <v>0</v>
      </c>
      <c r="E43" s="10">
        <v>684</v>
      </c>
      <c r="F43" s="10">
        <v>3921</v>
      </c>
      <c r="G43" s="10">
        <v>0</v>
      </c>
      <c r="H43" s="10">
        <v>0</v>
      </c>
      <c r="I43" s="10">
        <v>0</v>
      </c>
      <c r="J43" s="10">
        <v>0</v>
      </c>
    </row>
    <row r="44" spans="1:10" ht="21" customHeight="1">
      <c r="A44" s="9" t="s">
        <v>13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21" customHeight="1">
      <c r="A45" s="9" t="s">
        <v>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21" customHeight="1">
      <c r="A46" s="9" t="s">
        <v>11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1" customHeight="1">
      <c r="A47" s="9" t="s">
        <v>14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21" customHeight="1">
      <c r="A48" s="9" t="s">
        <v>9</v>
      </c>
      <c r="B48" s="10">
        <v>13500</v>
      </c>
      <c r="C48" s="10">
        <v>34773</v>
      </c>
      <c r="D48" s="10">
        <v>2576</v>
      </c>
      <c r="E48" s="10">
        <v>136768</v>
      </c>
      <c r="F48" s="10">
        <v>376110</v>
      </c>
      <c r="G48" s="10">
        <v>9940</v>
      </c>
      <c r="H48" s="10">
        <v>31016</v>
      </c>
      <c r="I48" s="10">
        <v>63003</v>
      </c>
      <c r="J48" s="10">
        <v>204471</v>
      </c>
    </row>
    <row r="49" spans="1:10" ht="21" customHeight="1">
      <c r="A49" s="9" t="s">
        <v>10</v>
      </c>
      <c r="B49" s="5">
        <f>SUM(B41:B48)</f>
        <v>944451</v>
      </c>
      <c r="C49" s="5">
        <f>SUM(C41:C48)</f>
        <v>1747820</v>
      </c>
      <c r="D49" s="5">
        <f>C49/B49*1000</f>
        <v>1850.6200956958064</v>
      </c>
      <c r="E49" s="5">
        <f aca="true" t="shared" si="2" ref="E49:J49">SUM(E41:E48)</f>
        <v>11782641</v>
      </c>
      <c r="F49" s="5">
        <f t="shared" si="2"/>
        <v>25435059</v>
      </c>
      <c r="G49" s="5">
        <f t="shared" si="2"/>
        <v>666541</v>
      </c>
      <c r="H49" s="5">
        <f t="shared" si="2"/>
        <v>1814068</v>
      </c>
      <c r="I49" s="5">
        <f t="shared" si="2"/>
        <v>11949178</v>
      </c>
      <c r="J49" s="5">
        <f t="shared" si="2"/>
        <v>31584208</v>
      </c>
    </row>
    <row r="50" spans="1:10" ht="14.25" customHeight="1">
      <c r="A50" s="1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 customHeight="1">
      <c r="A51" s="11"/>
      <c r="B51" s="6"/>
      <c r="C51" s="6"/>
      <c r="D51" s="6"/>
      <c r="E51" s="6"/>
      <c r="F51" s="6"/>
      <c r="G51" s="6"/>
      <c r="H51" s="6"/>
      <c r="I51" s="6"/>
      <c r="J51" s="6"/>
    </row>
  </sheetData>
  <sheetProtection/>
  <mergeCells count="14">
    <mergeCell ref="E5:F5"/>
    <mergeCell ref="G5:H5"/>
    <mergeCell ref="I5:J5"/>
    <mergeCell ref="A1:J1"/>
    <mergeCell ref="B5:C5"/>
    <mergeCell ref="G3:J3"/>
    <mergeCell ref="B39:C39"/>
    <mergeCell ref="E39:F39"/>
    <mergeCell ref="G39:H39"/>
    <mergeCell ref="I39:J39"/>
    <mergeCell ref="B21:C21"/>
    <mergeCell ref="E21:F21"/>
    <mergeCell ref="G21:H21"/>
    <mergeCell ref="I21:J21"/>
  </mergeCells>
  <printOptions horizontalCentered="1"/>
  <pageMargins left="0.5905511811023623" right="0" top="0.5905511811023623" bottom="0.3937007874015748" header="0" footer="0"/>
  <pageSetup cellComments="asDisplayed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Cherypc</cp:lastModifiedBy>
  <cp:lastPrinted>2016-12-09T08:48:07Z</cp:lastPrinted>
  <dcterms:created xsi:type="dcterms:W3CDTF">2009-08-20T02:32:54Z</dcterms:created>
  <dcterms:modified xsi:type="dcterms:W3CDTF">2016-12-27T05:45:55Z</dcterms:modified>
  <cp:category/>
  <cp:version/>
  <cp:contentType/>
  <cp:contentStatus/>
</cp:coreProperties>
</file>