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10603" sheetId="1" r:id="rId1"/>
  </sheets>
  <definedNames>
    <definedName name="_xlnm.Print_Area" localSheetId="0">'10603'!$A$1:$J$49</definedName>
  </definedNames>
  <calcPr fullCalcOnLoad="1"/>
</workbook>
</file>

<file path=xl/sharedStrings.xml><?xml version="1.0" encoding="utf-8"?>
<sst xmlns="http://schemas.openxmlformats.org/spreadsheetml/2006/main" count="86" uniqueCount="37">
  <si>
    <t>項別</t>
  </si>
  <si>
    <t>國家別</t>
  </si>
  <si>
    <t xml:space="preserve">c&amp;f價格  </t>
  </si>
  <si>
    <t>輸入量(kg)</t>
  </si>
  <si>
    <t>南    韓</t>
  </si>
  <si>
    <t>中國大陸</t>
  </si>
  <si>
    <t>台    灣</t>
  </si>
  <si>
    <t>香    港</t>
  </si>
  <si>
    <t xml:space="preserve">菲 律 賓 </t>
  </si>
  <si>
    <t>印    尼</t>
  </si>
  <si>
    <t>合    計</t>
  </si>
  <si>
    <t>泰    國</t>
  </si>
  <si>
    <t>澳    洲</t>
  </si>
  <si>
    <t>法    國</t>
  </si>
  <si>
    <t>西 班 牙</t>
  </si>
  <si>
    <t>1.鰻苗</t>
  </si>
  <si>
    <t>2.活成鰻</t>
  </si>
  <si>
    <t>3.加工鰻</t>
  </si>
  <si>
    <t xml:space="preserve">輸入金額           (千円 ) </t>
  </si>
  <si>
    <t>(円/kg)</t>
  </si>
  <si>
    <t>突尼西亞</t>
  </si>
  <si>
    <t>項別</t>
  </si>
  <si>
    <t>南    韓</t>
  </si>
  <si>
    <t>美    國</t>
  </si>
  <si>
    <t>加 拿 大</t>
  </si>
  <si>
    <t>菲 律 賓</t>
  </si>
  <si>
    <t>摩 洛 哥</t>
  </si>
  <si>
    <t>丹    麥</t>
  </si>
  <si>
    <t>(円/kg)</t>
  </si>
  <si>
    <t xml:space="preserve"> 越   南</t>
  </si>
  <si>
    <t xml:space="preserve"> 馬達加斯加</t>
  </si>
  <si>
    <t>資料來源：日本養殖新聞/日本大藏省貿易統計</t>
  </si>
  <si>
    <t>2017(106)年03月日本輸入鰻魚實績</t>
  </si>
  <si>
    <t>(2017)03月份實績</t>
  </si>
  <si>
    <t>(2017)01－03月份實績</t>
  </si>
  <si>
    <t>(2016)年03月實績</t>
  </si>
  <si>
    <t>(2016)年01－03月實績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</si>
</sst>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_-* #,##0.000_-;\-* #,##0.000_-;_-* &quot;-&quot;???_-;_-@_-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51</xdr:row>
      <xdr:rowOff>142875</xdr:rowOff>
    </xdr:from>
    <xdr:to>
      <xdr:col>6</xdr:col>
      <xdr:colOff>28575</xdr:colOff>
      <xdr:row>52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752850" y="13115925"/>
          <a:ext cx="1676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O19" sqref="O19"/>
    </sheetView>
  </sheetViews>
  <sheetFormatPr defaultColWidth="9.00390625" defaultRowHeight="16.5"/>
  <cols>
    <col min="1" max="1" width="10.75390625" style="1" customWidth="1"/>
    <col min="2" max="3" width="11.875" style="1" customWidth="1"/>
    <col min="4" max="4" width="12.125" style="1" customWidth="1"/>
    <col min="5" max="5" width="11.625" style="1" customWidth="1"/>
    <col min="6" max="6" width="12.625" style="1" customWidth="1"/>
    <col min="7" max="7" width="11.625" style="1" customWidth="1"/>
    <col min="8" max="9" width="11.875" style="1" customWidth="1"/>
    <col min="10" max="10" width="12.625" style="1" customWidth="1"/>
    <col min="11" max="16384" width="9.00390625" style="1" customWidth="1"/>
  </cols>
  <sheetData>
    <row r="1" spans="1:10" ht="25.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6.5">
      <c r="A3" s="1" t="s">
        <v>15</v>
      </c>
      <c r="G3" s="18" t="s">
        <v>31</v>
      </c>
      <c r="H3" s="18"/>
      <c r="I3" s="18"/>
      <c r="J3" s="18"/>
    </row>
    <row r="5" spans="1:10" ht="21" customHeight="1">
      <c r="A5" s="7" t="s">
        <v>21</v>
      </c>
      <c r="B5" s="14" t="s">
        <v>33</v>
      </c>
      <c r="C5" s="14"/>
      <c r="D5" s="2" t="s">
        <v>2</v>
      </c>
      <c r="E5" s="14" t="s">
        <v>34</v>
      </c>
      <c r="F5" s="14"/>
      <c r="G5" s="15" t="s">
        <v>35</v>
      </c>
      <c r="H5" s="15"/>
      <c r="I5" s="16" t="s">
        <v>36</v>
      </c>
      <c r="J5" s="16"/>
    </row>
    <row r="6" spans="1:10" ht="21" customHeight="1">
      <c r="A6" s="8" t="s">
        <v>1</v>
      </c>
      <c r="B6" s="3" t="s">
        <v>3</v>
      </c>
      <c r="C6" s="4" t="s">
        <v>18</v>
      </c>
      <c r="D6" s="2" t="s">
        <v>19</v>
      </c>
      <c r="E6" s="3" t="s">
        <v>3</v>
      </c>
      <c r="F6" s="4" t="s">
        <v>18</v>
      </c>
      <c r="G6" s="3" t="s">
        <v>3</v>
      </c>
      <c r="H6" s="4" t="s">
        <v>18</v>
      </c>
      <c r="I6" s="3" t="s">
        <v>3</v>
      </c>
      <c r="J6" s="4" t="s">
        <v>18</v>
      </c>
    </row>
    <row r="7" spans="1:10" ht="21" customHeight="1">
      <c r="A7" s="9" t="s">
        <v>7</v>
      </c>
      <c r="B7" s="10">
        <v>0</v>
      </c>
      <c r="C7" s="10">
        <v>0</v>
      </c>
      <c r="D7" s="10">
        <v>0</v>
      </c>
      <c r="E7" s="10">
        <v>750</v>
      </c>
      <c r="F7" s="10">
        <v>664050</v>
      </c>
      <c r="G7" s="10">
        <v>0</v>
      </c>
      <c r="H7" s="10">
        <v>0</v>
      </c>
      <c r="I7" s="10">
        <f>3804+560</f>
        <v>4364</v>
      </c>
      <c r="J7" s="10">
        <f>8760605+663622</f>
        <v>9424227</v>
      </c>
    </row>
    <row r="8" spans="1:10" ht="21" customHeight="1">
      <c r="A8" s="9" t="s">
        <v>8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169</v>
      </c>
      <c r="H8" s="10">
        <v>710</v>
      </c>
      <c r="I8" s="10">
        <v>490</v>
      </c>
      <c r="J8" s="10">
        <v>3913</v>
      </c>
    </row>
    <row r="9" spans="1:10" ht="21" customHeight="1">
      <c r="A9" s="9" t="s">
        <v>22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21" customHeight="1">
      <c r="A10" s="9" t="s">
        <v>23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21" customHeight="1">
      <c r="A11" s="9" t="s">
        <v>24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ht="21" customHeight="1">
      <c r="A12" s="9" t="s">
        <v>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21" customHeight="1">
      <c r="A13" s="9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21" customHeight="1">
      <c r="A14" s="9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ht="21" customHeight="1">
      <c r="A15" s="13" t="s">
        <v>30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21" customHeight="1">
      <c r="A16" s="8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85</v>
      </c>
      <c r="J16" s="10">
        <v>850</v>
      </c>
    </row>
    <row r="17" spans="1:10" ht="21" customHeight="1">
      <c r="A17" s="9" t="s">
        <v>10</v>
      </c>
      <c r="B17" s="5">
        <f>SUM(B7:B16)</f>
        <v>0</v>
      </c>
      <c r="C17" s="5">
        <f>SUM(C7:C16)</f>
        <v>0</v>
      </c>
      <c r="D17" s="5" t="e">
        <f>C17/B17*1000+1</f>
        <v>#DIV/0!</v>
      </c>
      <c r="E17" s="5">
        <f aca="true" t="shared" si="0" ref="E17:J17">SUM(E7:E16)</f>
        <v>750</v>
      </c>
      <c r="F17" s="5">
        <f t="shared" si="0"/>
        <v>664050</v>
      </c>
      <c r="G17" s="5">
        <f t="shared" si="0"/>
        <v>169</v>
      </c>
      <c r="H17" s="5">
        <f t="shared" si="0"/>
        <v>710</v>
      </c>
      <c r="I17" s="5">
        <f t="shared" si="0"/>
        <v>4939</v>
      </c>
      <c r="J17" s="5">
        <f t="shared" si="0"/>
        <v>9428990</v>
      </c>
    </row>
    <row r="19" ht="16.5">
      <c r="A19" s="1" t="s">
        <v>16</v>
      </c>
    </row>
    <row r="21" spans="1:10" ht="21" customHeight="1">
      <c r="A21" s="7" t="s">
        <v>0</v>
      </c>
      <c r="B21" s="14" t="s">
        <v>33</v>
      </c>
      <c r="C21" s="14"/>
      <c r="D21" s="2" t="s">
        <v>2</v>
      </c>
      <c r="E21" s="14" t="s">
        <v>34</v>
      </c>
      <c r="F21" s="14"/>
      <c r="G21" s="15" t="s">
        <v>35</v>
      </c>
      <c r="H21" s="15"/>
      <c r="I21" s="16" t="s">
        <v>36</v>
      </c>
      <c r="J21" s="16"/>
    </row>
    <row r="22" spans="1:10" ht="21" customHeight="1">
      <c r="A22" s="8" t="s">
        <v>1</v>
      </c>
      <c r="B22" s="3" t="s">
        <v>3</v>
      </c>
      <c r="C22" s="4" t="s">
        <v>18</v>
      </c>
      <c r="D22" s="2" t="s">
        <v>28</v>
      </c>
      <c r="E22" s="3" t="s">
        <v>3</v>
      </c>
      <c r="F22" s="4" t="s">
        <v>18</v>
      </c>
      <c r="G22" s="3" t="s">
        <v>3</v>
      </c>
      <c r="H22" s="4" t="s">
        <v>18</v>
      </c>
      <c r="I22" s="3" t="s">
        <v>3</v>
      </c>
      <c r="J22" s="4" t="s">
        <v>18</v>
      </c>
    </row>
    <row r="23" spans="1:10" ht="21" customHeight="1">
      <c r="A23" s="9" t="s">
        <v>5</v>
      </c>
      <c r="B23" s="10">
        <v>354913</v>
      </c>
      <c r="C23" s="10">
        <v>1049946</v>
      </c>
      <c r="D23" s="10">
        <v>2958</v>
      </c>
      <c r="E23" s="10">
        <v>961510</v>
      </c>
      <c r="F23" s="10">
        <v>2849098</v>
      </c>
      <c r="G23" s="10">
        <v>371498</v>
      </c>
      <c r="H23" s="10">
        <v>1144446</v>
      </c>
      <c r="I23" s="10">
        <v>983943</v>
      </c>
      <c r="J23" s="10">
        <v>3013976</v>
      </c>
    </row>
    <row r="24" spans="1:10" ht="21" customHeight="1">
      <c r="A24" s="9" t="s">
        <v>6</v>
      </c>
      <c r="B24" s="10">
        <v>165000</v>
      </c>
      <c r="C24" s="10">
        <v>455807</v>
      </c>
      <c r="D24" s="10">
        <v>2762</v>
      </c>
      <c r="E24" s="10">
        <v>403747</v>
      </c>
      <c r="F24" s="10">
        <v>1115065</v>
      </c>
      <c r="G24" s="10">
        <v>248220</v>
      </c>
      <c r="H24" s="10">
        <v>614794</v>
      </c>
      <c r="I24" s="10">
        <v>651380</v>
      </c>
      <c r="J24" s="10">
        <v>1654733</v>
      </c>
    </row>
    <row r="25" spans="1:10" ht="21" customHeight="1">
      <c r="A25" s="9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21" customHeight="1">
      <c r="A26" s="9" t="s">
        <v>12</v>
      </c>
      <c r="B26" s="10">
        <v>818</v>
      </c>
      <c r="C26" s="10">
        <v>1161</v>
      </c>
      <c r="D26" s="10">
        <v>1419</v>
      </c>
      <c r="E26" s="10">
        <v>1853</v>
      </c>
      <c r="F26" s="10">
        <v>2617</v>
      </c>
      <c r="G26" s="10">
        <v>630</v>
      </c>
      <c r="H26" s="10">
        <v>806</v>
      </c>
      <c r="I26" s="10">
        <v>1497</v>
      </c>
      <c r="J26" s="10">
        <v>2021</v>
      </c>
    </row>
    <row r="27" spans="1:10" ht="21" customHeight="1">
      <c r="A27" s="9" t="s">
        <v>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1:10" ht="21" customHeight="1">
      <c r="A28" s="9" t="s">
        <v>25</v>
      </c>
      <c r="B28" s="10">
        <v>1000</v>
      </c>
      <c r="C28" s="10">
        <v>2035</v>
      </c>
      <c r="D28" s="10">
        <v>2035</v>
      </c>
      <c r="E28" s="10">
        <v>2775</v>
      </c>
      <c r="F28" s="10">
        <v>6001</v>
      </c>
      <c r="G28" s="10">
        <v>0</v>
      </c>
      <c r="H28" s="10">
        <v>0</v>
      </c>
      <c r="I28" s="10">
        <v>0</v>
      </c>
      <c r="J28" s="10">
        <v>0</v>
      </c>
    </row>
    <row r="29" spans="1:10" ht="21" customHeight="1">
      <c r="A29" s="9" t="s">
        <v>9</v>
      </c>
      <c r="B29" s="10">
        <v>195</v>
      </c>
      <c r="C29" s="10">
        <v>490</v>
      </c>
      <c r="D29" s="10">
        <v>2513</v>
      </c>
      <c r="E29" s="10">
        <v>1695</v>
      </c>
      <c r="F29" s="10">
        <v>3877</v>
      </c>
      <c r="G29" s="10">
        <v>500</v>
      </c>
      <c r="H29" s="10">
        <v>1508</v>
      </c>
      <c r="I29" s="10">
        <v>500</v>
      </c>
      <c r="J29" s="10">
        <v>1508</v>
      </c>
    </row>
    <row r="30" spans="1:10" ht="21" customHeight="1">
      <c r="A30" s="9" t="s">
        <v>13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ht="21" customHeight="1">
      <c r="A31" s="13" t="s">
        <v>30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21" customHeight="1">
      <c r="A32" s="9" t="s">
        <v>26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ht="21" customHeight="1">
      <c r="A33" s="9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ht="21" customHeight="1">
      <c r="A34" s="9" t="s">
        <v>23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21" customHeight="1">
      <c r="A35" s="9" t="s">
        <v>10</v>
      </c>
      <c r="B35" s="5">
        <f>SUM(B23:B34)</f>
        <v>521926</v>
      </c>
      <c r="C35" s="5">
        <f>SUM(C23:C34)</f>
        <v>1509439</v>
      </c>
      <c r="D35" s="5">
        <f>C35/B35*1000</f>
        <v>2892.0555787602075</v>
      </c>
      <c r="E35" s="5">
        <f aca="true" t="shared" si="1" ref="E35:J35">SUM(E23:E34)</f>
        <v>1371580</v>
      </c>
      <c r="F35" s="5">
        <f t="shared" si="1"/>
        <v>3976658</v>
      </c>
      <c r="G35" s="5">
        <f t="shared" si="1"/>
        <v>620848</v>
      </c>
      <c r="H35" s="5">
        <f t="shared" si="1"/>
        <v>1761554</v>
      </c>
      <c r="I35" s="12">
        <f t="shared" si="1"/>
        <v>1637320</v>
      </c>
      <c r="J35" s="5">
        <f t="shared" si="1"/>
        <v>4672238</v>
      </c>
    </row>
    <row r="37" ht="16.5">
      <c r="A37" s="1" t="s">
        <v>17</v>
      </c>
    </row>
    <row r="39" spans="1:10" ht="21" customHeight="1">
      <c r="A39" s="7" t="s">
        <v>0</v>
      </c>
      <c r="B39" s="14" t="s">
        <v>33</v>
      </c>
      <c r="C39" s="14"/>
      <c r="D39" s="2" t="s">
        <v>2</v>
      </c>
      <c r="E39" s="14" t="s">
        <v>34</v>
      </c>
      <c r="F39" s="14"/>
      <c r="G39" s="15" t="s">
        <v>35</v>
      </c>
      <c r="H39" s="15"/>
      <c r="I39" s="16" t="s">
        <v>36</v>
      </c>
      <c r="J39" s="16"/>
    </row>
    <row r="40" spans="1:10" ht="21" customHeight="1">
      <c r="A40" s="8" t="s">
        <v>1</v>
      </c>
      <c r="B40" s="3" t="s">
        <v>3</v>
      </c>
      <c r="C40" s="4" t="s">
        <v>18</v>
      </c>
      <c r="D40" s="2" t="s">
        <v>19</v>
      </c>
      <c r="E40" s="3" t="s">
        <v>3</v>
      </c>
      <c r="F40" s="4" t="s">
        <v>18</v>
      </c>
      <c r="G40" s="3" t="s">
        <v>3</v>
      </c>
      <c r="H40" s="4" t="s">
        <v>18</v>
      </c>
      <c r="I40" s="3" t="s">
        <v>3</v>
      </c>
      <c r="J40" s="4" t="s">
        <v>18</v>
      </c>
    </row>
    <row r="41" spans="1:10" ht="21" customHeight="1">
      <c r="A41" s="9" t="s">
        <v>5</v>
      </c>
      <c r="B41" s="10">
        <v>1210606</v>
      </c>
      <c r="C41" s="10">
        <v>2717171</v>
      </c>
      <c r="D41" s="10">
        <v>2244</v>
      </c>
      <c r="E41" s="10">
        <v>3163147</v>
      </c>
      <c r="F41" s="10">
        <v>7313402</v>
      </c>
      <c r="G41" s="10">
        <v>1348545</v>
      </c>
      <c r="H41" s="10">
        <v>2906514</v>
      </c>
      <c r="I41" s="10">
        <v>3484797</v>
      </c>
      <c r="J41" s="10">
        <v>8030351</v>
      </c>
    </row>
    <row r="42" spans="1:10" ht="21" customHeight="1">
      <c r="A42" s="9" t="s">
        <v>6</v>
      </c>
      <c r="B42" s="10">
        <v>0</v>
      </c>
      <c r="C42" s="10">
        <v>0</v>
      </c>
      <c r="D42" s="10">
        <v>0</v>
      </c>
      <c r="E42" s="10">
        <v>18594</v>
      </c>
      <c r="F42" s="10">
        <v>75715</v>
      </c>
      <c r="G42" s="10">
        <v>2400</v>
      </c>
      <c r="H42" s="10">
        <v>10388</v>
      </c>
      <c r="I42" s="10">
        <v>29537</v>
      </c>
      <c r="J42" s="10">
        <v>111354</v>
      </c>
    </row>
    <row r="43" spans="1:10" ht="21" customHeight="1">
      <c r="A43" s="9" t="s">
        <v>9</v>
      </c>
      <c r="B43" s="10">
        <v>17010</v>
      </c>
      <c r="C43" s="10">
        <v>48572</v>
      </c>
      <c r="D43" s="10">
        <v>2855</v>
      </c>
      <c r="E43" s="10">
        <v>50068</v>
      </c>
      <c r="F43" s="10">
        <v>145504</v>
      </c>
      <c r="G43" s="10">
        <v>12680</v>
      </c>
      <c r="H43" s="10">
        <v>35749</v>
      </c>
      <c r="I43" s="10">
        <v>31730</v>
      </c>
      <c r="J43" s="10">
        <v>91805</v>
      </c>
    </row>
    <row r="44" spans="1:10" ht="21" customHeight="1">
      <c r="A44" s="9" t="s">
        <v>22</v>
      </c>
      <c r="B44" s="10">
        <v>0</v>
      </c>
      <c r="C44" s="10">
        <v>0</v>
      </c>
      <c r="D44" s="10">
        <v>0</v>
      </c>
      <c r="E44" s="10">
        <v>495</v>
      </c>
      <c r="F44" s="10">
        <v>403</v>
      </c>
      <c r="G44" s="10">
        <v>0</v>
      </c>
      <c r="H44" s="10">
        <v>0</v>
      </c>
      <c r="I44" s="10">
        <v>0</v>
      </c>
      <c r="J44" s="10">
        <v>0</v>
      </c>
    </row>
    <row r="45" spans="1:10" ht="21" customHeight="1">
      <c r="A45" s="9" t="s">
        <v>13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ht="21" customHeight="1">
      <c r="A46" s="9" t="s">
        <v>27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ht="21" customHeight="1">
      <c r="A47" s="9" t="s">
        <v>11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21" customHeight="1">
      <c r="A48" s="9" t="s">
        <v>14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ht="21" customHeight="1">
      <c r="A49" s="9" t="s">
        <v>10</v>
      </c>
      <c r="B49" s="5">
        <f>SUM(B41:B48)</f>
        <v>1227616</v>
      </c>
      <c r="C49" s="5">
        <f>SUM(C41:C48)</f>
        <v>2765743</v>
      </c>
      <c r="D49" s="5">
        <f>C49/B49*1000</f>
        <v>2252.9382152073613</v>
      </c>
      <c r="E49" s="5">
        <f aca="true" t="shared" si="2" ref="E49:J49">SUM(E41:E48)</f>
        <v>3232304</v>
      </c>
      <c r="F49" s="5">
        <f t="shared" si="2"/>
        <v>7535024</v>
      </c>
      <c r="G49" s="5">
        <f t="shared" si="2"/>
        <v>1363625</v>
      </c>
      <c r="H49" s="5">
        <f t="shared" si="2"/>
        <v>2952651</v>
      </c>
      <c r="I49" s="5">
        <f t="shared" si="2"/>
        <v>3546064</v>
      </c>
      <c r="J49" s="5">
        <f t="shared" si="2"/>
        <v>8233510</v>
      </c>
    </row>
    <row r="50" spans="1:10" ht="14.25" customHeight="1">
      <c r="A50" s="11"/>
      <c r="B50" s="6"/>
      <c r="C50" s="6"/>
      <c r="D50" s="6"/>
      <c r="E50" s="6"/>
      <c r="F50" s="6"/>
      <c r="G50" s="6"/>
      <c r="H50" s="6"/>
      <c r="I50" s="6"/>
      <c r="J50" s="6"/>
    </row>
    <row r="51" spans="1:10" ht="14.25" customHeight="1">
      <c r="A51" s="11"/>
      <c r="B51" s="6"/>
      <c r="C51" s="6"/>
      <c r="D51" s="6"/>
      <c r="E51" s="6"/>
      <c r="F51" s="6"/>
      <c r="G51" s="6"/>
      <c r="H51" s="6"/>
      <c r="I51" s="6"/>
      <c r="J51" s="6"/>
    </row>
  </sheetData>
  <sheetProtection/>
  <mergeCells count="14">
    <mergeCell ref="A1:J1"/>
    <mergeCell ref="G3:J3"/>
    <mergeCell ref="B5:C5"/>
    <mergeCell ref="E5:F5"/>
    <mergeCell ref="G5:H5"/>
    <mergeCell ref="I5:J5"/>
    <mergeCell ref="B21:C21"/>
    <mergeCell ref="E21:F21"/>
    <mergeCell ref="G21:H21"/>
    <mergeCell ref="I21:J21"/>
    <mergeCell ref="B39:C39"/>
    <mergeCell ref="E39:F39"/>
    <mergeCell ref="G39:H39"/>
    <mergeCell ref="I39:J39"/>
  </mergeCells>
  <printOptions horizontalCentered="1"/>
  <pageMargins left="0.5905511811023623" right="0" top="0.5905511811023623" bottom="0.3937007874015748" header="0" footer="0"/>
  <pageSetup cellComments="asDisplayed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Cherypc</cp:lastModifiedBy>
  <cp:lastPrinted>2017-05-05T06:52:45Z</cp:lastPrinted>
  <dcterms:created xsi:type="dcterms:W3CDTF">2009-08-20T02:32:54Z</dcterms:created>
  <dcterms:modified xsi:type="dcterms:W3CDTF">2017-05-09T06:39:00Z</dcterms:modified>
  <cp:category/>
  <cp:version/>
  <cp:contentType/>
  <cp:contentStatus/>
</cp:coreProperties>
</file>